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RegistScrap" sheetId="1" r:id="rId1"/>
    <sheet name="Vehicle Regis (g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hidden="1">[2]DATA!#REF!</definedName>
    <definedName name="_10__123Graph_AMODEL_T" hidden="1">[2]DATA!#REF!</definedName>
    <definedName name="_10__123Graph_BMODEL_T" hidden="1">[2]DATA!#REF!</definedName>
    <definedName name="_10__123Graph_XS_THERMAL_PRICE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LBL_AMODEL_T" hidden="1">[2]DATA!#REF!</definedName>
    <definedName name="_15__123Graph_AS_THERMAL_PRICE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C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BCELL_EFFICIENCY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4__123Graph_CCELL_EFFICIENCY" hidden="1">[2]DATA!#REF!</definedName>
    <definedName name="_24__123Graph_XCELL_EFFICIENCY" hidden="1">[2]DATA!#REF!</definedName>
    <definedName name="_25__123Graph_BMODEL_T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__123Graph_AS_THERMAL_PRICE" hidden="1">[2]DATA!#REF!</definedName>
    <definedName name="_30__123Graph_CCELL_EFFICIENCY" hidden="1">[2]DATA!#REF!</definedName>
    <definedName name="_30__123Graph_XS_THERMAL_PRICE" hidden="1">[2]DATA!#REF!</definedName>
    <definedName name="_32__123Graph_XCELL_EFFICIENCY" hidden="1">[2]DATA!#REF!</definedName>
    <definedName name="_35__123Graph_LBL_AMODEL_T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__123Graph_BCELL_EFFICIENCY" hidden="1">[2]DATA!#REF!</definedName>
    <definedName name="_40__123Graph_XCELL_EFFICIENCY" hidden="1">[2]DATA!#REF!</definedName>
    <definedName name="_40__123Graph_XS_THERMAL_PRICE" hidden="1">[2]DATA!#REF!</definedName>
    <definedName name="_45__123Graph_XMODEL_T" hidden="1">[2]DATA!#REF!</definedName>
    <definedName name="_5__123Graph_ACELL_EFFICIENCY" hidden="1">[2]DATA!#REF!</definedName>
    <definedName name="_5__123Graph_BMODEL_T" hidden="1">[2]DATA!#REF!</definedName>
    <definedName name="_50__123Graph_XS_THERMAL_PRICE" hidden="1">[2]DATA!#REF!</definedName>
    <definedName name="_6__123Graph_A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BCELL_EFFICIENCY" hidden="1">[2]DATA!#REF!</definedName>
    <definedName name="_8__123Graph_XCELL_EFFICIENCY" hidden="1">[2]DATA!#REF!</definedName>
    <definedName name="_9__123Graph_AS_THERMAL_PRICE" hidden="1">[2]DATA!#REF!</definedName>
    <definedName name="_9__123Graph_XMODEL_T" hidden="1">[2]DATA!#REF!</definedName>
    <definedName name="_Fill" hidden="1">'[3]2tab'!#REF!</definedName>
    <definedName name="_Key1" hidden="1">'[3]1tab'!#REF!</definedName>
    <definedName name="_Key2" hidden="1">'[3]1tab'!#REF!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code">[5]CONSTANT!#REF!</definedName>
    <definedName name="Deflator">[6]VS2001_EconData1999Dollars_data!#REF!</definedName>
    <definedName name="Eno_TM">'[7]1997  Table 1a Modified'!#REF!</definedName>
    <definedName name="Eno_Tons">'[7]1997  Table 1a Modified'!#REF!</definedName>
    <definedName name="FIG_CO2IDX1">#REF!</definedName>
    <definedName name="FIG_CO2IDX2">#REF!</definedName>
    <definedName name="FIG_CO2SEC">#REF!</definedName>
    <definedName name="G">#REF!</definedName>
    <definedName name="GRAF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age_0026">#N/A</definedName>
    <definedName name="Page_0027">#N/A</definedName>
    <definedName name="_xlnm.Print_Area">#N/A</definedName>
    <definedName name="Print1">#REF!</definedName>
    <definedName name="S">#REF!</definedName>
    <definedName name="SHEET1">#REF!</definedName>
    <definedName name="Sum_T2">'[7]1997  Table 1a Modified'!#REF!</definedName>
    <definedName name="Sum_TTM">'[7]1997  Table 1a Modified'!#REF!</definedName>
    <definedName name="T">#REF!</definedName>
    <definedName name="T?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<sst xmlns="http://schemas.openxmlformats.org/spreadsheetml/2006/main" count="9" uniqueCount="9">
  <si>
    <t>U.S. Vehicle Registrations and Scrappage, 2001-2013</t>
  </si>
  <si>
    <t>Year</t>
  </si>
  <si>
    <t>Total Vehicles in Use</t>
  </si>
  <si>
    <t>New Vehicle Registrations</t>
  </si>
  <si>
    <t>Scrappage</t>
  </si>
  <si>
    <t>Scrappage Share of Registrations</t>
  </si>
  <si>
    <t>Million</t>
  </si>
  <si>
    <t>Percent</t>
  </si>
  <si>
    <r>
      <t xml:space="preserve">Source: Compiled by Earth Policy Institute with 2001 from R.L. Polk &amp; Company data cited in National Automobile Dealers Association, </t>
    </r>
    <r>
      <rPr>
        <i/>
        <sz val="10"/>
        <color theme="1"/>
        <rFont val="Arial"/>
        <family val="2"/>
      </rPr>
      <t>NADA DATA 2012</t>
    </r>
    <r>
      <rPr>
        <sz val="11"/>
        <color theme="1"/>
        <rFont val="Calibri"/>
        <family val="2"/>
        <scheme val="minor"/>
      </rPr>
      <t xml:space="preserve"> (McLean, VA: 2012), p.16; 2002-2003 from  R.L. Polk &amp; Company data cited in National Automobile Dealers Association, </t>
    </r>
    <r>
      <rPr>
        <i/>
        <sz val="10"/>
        <color theme="1"/>
        <rFont val="Arial"/>
        <family val="2"/>
      </rPr>
      <t>NADA DATA 2013</t>
    </r>
    <r>
      <rPr>
        <sz val="11"/>
        <color theme="1"/>
        <rFont val="Calibri"/>
        <family val="2"/>
        <scheme val="minor"/>
      </rPr>
      <t xml:space="preserve"> (McLean, VA: 2013), p.16; and 2004-2013 from IHS Automotive cited in National Automobile Dealers Association,</t>
    </r>
    <r>
      <rPr>
        <i/>
        <sz val="10"/>
        <color theme="1"/>
        <rFont val="Arial"/>
        <family val="2"/>
      </rPr>
      <t xml:space="preserve"> NADA DATA 2014</t>
    </r>
    <r>
      <rPr>
        <sz val="11"/>
        <color theme="1"/>
        <rFont val="Calibri"/>
        <family val="2"/>
        <scheme val="minor"/>
      </rPr>
      <t xml:space="preserve"> (McLean, VA: 2014), p.16.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</si>
</sst>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###0.00_)"/>
    <numFmt numFmtId="168" formatCode="#,##0_)"/>
    <numFmt numFmtId="169" formatCode="#.00"/>
    <numFmt numFmtId="170" formatCode="#,###,##0"/>
    <numFmt numFmtId="171" formatCode="yyyy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2"/>
      <name val="Helv"/>
    </font>
    <font>
      <sz val="11"/>
      <color indexed="8"/>
      <name val="Calibri"/>
      <family val="2"/>
    </font>
    <font>
      <b/>
      <sz val="12"/>
      <name val="Helv"/>
    </font>
    <font>
      <sz val="10"/>
      <name val="Helv"/>
    </font>
    <font>
      <sz val="10"/>
      <name val="Helv"/>
      <family val="2"/>
    </font>
    <font>
      <sz val="9"/>
      <name val="Helv"/>
    </font>
    <font>
      <vertAlign val="superscript"/>
      <sz val="12"/>
      <name val="Helv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0"/>
      <name val="Helv"/>
    </font>
    <font>
      <b/>
      <sz val="9"/>
      <name val="Helv"/>
    </font>
    <font>
      <sz val="8.5"/>
      <name val="Helv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b/>
      <sz val="6"/>
      <color indexed="18"/>
      <name val="Arial"/>
      <family val="2"/>
    </font>
    <font>
      <sz val="8"/>
      <color indexed="0"/>
      <name val="Arial"/>
      <family val="2"/>
    </font>
    <font>
      <sz val="18"/>
      <name val="P-AVGARD"/>
    </font>
    <font>
      <sz val="12"/>
      <name val="SWISS"/>
    </font>
    <font>
      <sz val="8"/>
      <name val="Arial"/>
      <family val="2"/>
    </font>
    <font>
      <sz val="10"/>
      <name val="P-AVGARD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vertAlign val="superscript"/>
      <sz val="12"/>
      <name val="Helv"/>
      <family val="2"/>
    </font>
    <font>
      <sz val="8"/>
      <name val="Helv"/>
      <family val="2"/>
    </font>
    <font>
      <b/>
      <sz val="14"/>
      <name val="Helv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  <fill>
      <patternFill patternType="gray0625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55"/>
      </patternFill>
    </fill>
    <fill>
      <patternFill patternType="lightGray">
        <fgColor indexed="13"/>
      </patternFill>
    </fill>
    <fill>
      <patternFill patternType="lightGray">
        <fgColor indexed="9"/>
      </patternFill>
    </fill>
    <fill>
      <patternFill patternType="lightGray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220">
    <xf numFmtId="0" fontId="0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0" borderId="0"/>
    <xf numFmtId="0" fontId="22" fillId="0" borderId="0">
      <alignment horizontal="right"/>
    </xf>
    <xf numFmtId="0" fontId="23" fillId="0" borderId="0"/>
    <xf numFmtId="0" fontId="24" fillId="0" borderId="0"/>
    <xf numFmtId="0" fontId="25" fillId="0" borderId="0"/>
    <xf numFmtId="0" fontId="26" fillId="0" borderId="12" applyNumberFormat="0" applyAlignment="0"/>
    <xf numFmtId="0" fontId="27" fillId="0" borderId="0" applyAlignment="0">
      <alignment horizontal="left"/>
    </xf>
    <xf numFmtId="0" fontId="27" fillId="0" borderId="0">
      <alignment horizontal="right"/>
    </xf>
    <xf numFmtId="166" fontId="27" fillId="0" borderId="0">
      <alignment horizontal="right"/>
    </xf>
    <xf numFmtId="165" fontId="28" fillId="0" borderId="0">
      <alignment horizontal="right"/>
    </xf>
    <xf numFmtId="0" fontId="29" fillId="0" borderId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3" fontId="30" fillId="33" borderId="13">
      <alignment horizontal="right" vertical="center" indent="1"/>
    </xf>
    <xf numFmtId="3" fontId="31" fillId="33" borderId="13">
      <alignment horizontal="right" vertical="center" indent="1"/>
    </xf>
    <xf numFmtId="0" fontId="32" fillId="33" borderId="13">
      <alignment horizontal="left" vertical="center" indent="1"/>
    </xf>
    <xf numFmtId="0" fontId="33" fillId="34" borderId="13">
      <alignment horizontal="center" vertical="center"/>
    </xf>
    <xf numFmtId="3" fontId="30" fillId="33" borderId="13">
      <alignment horizontal="right" vertical="center" indent="1"/>
    </xf>
    <xf numFmtId="0" fontId="17" fillId="33" borderId="0"/>
    <xf numFmtId="3" fontId="31" fillId="33" borderId="13">
      <alignment horizontal="right" vertical="center" indent="1"/>
    </xf>
    <xf numFmtId="0" fontId="34" fillId="33" borderId="14"/>
    <xf numFmtId="0" fontId="35" fillId="35" borderId="13">
      <alignment horizontal="left" vertical="center" indent="1"/>
    </xf>
    <xf numFmtId="0" fontId="32" fillId="33" borderId="13">
      <alignment horizontal="left" vertical="center" indent="1"/>
    </xf>
    <xf numFmtId="0" fontId="36" fillId="0" borderId="0">
      <alignment horizontal="center" vertical="center" wrapText="1"/>
    </xf>
    <xf numFmtId="43" fontId="3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38" fillId="0" borderId="0">
      <alignment horizontal="left" vertical="center" wrapText="1"/>
    </xf>
    <xf numFmtId="0" fontId="17" fillId="0" borderId="0"/>
    <xf numFmtId="5" fontId="17" fillId="0" borderId="0" applyFill="0" applyBorder="0" applyAlignment="0" applyProtection="0"/>
    <xf numFmtId="167" fontId="39" fillId="0" borderId="15" applyNumberFormat="0" applyFill="0">
      <alignment horizontal="right"/>
    </xf>
    <xf numFmtId="167" fontId="40" fillId="0" borderId="15" applyNumberFormat="0" applyFill="0">
      <alignment horizontal="right"/>
    </xf>
    <xf numFmtId="168" fontId="41" fillId="0" borderId="15">
      <alignment horizontal="right" vertical="center"/>
    </xf>
    <xf numFmtId="49" fontId="42" fillId="0" borderId="15">
      <alignment horizontal="left" vertical="center"/>
    </xf>
    <xf numFmtId="167" fontId="39" fillId="0" borderId="15" applyNumberFormat="0" applyFill="0">
      <alignment horizontal="right"/>
    </xf>
    <xf numFmtId="0" fontId="43" fillId="0" borderId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43" fillId="0" borderId="0">
      <protection locked="0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4" fillId="0" borderId="16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0" borderId="15">
      <alignment horizontal="left"/>
    </xf>
    <xf numFmtId="0" fontId="47" fillId="0" borderId="17">
      <alignment horizontal="right" vertical="center"/>
    </xf>
    <xf numFmtId="0" fontId="48" fillId="0" borderId="15">
      <alignment horizontal="left" vertical="center"/>
    </xf>
    <xf numFmtId="0" fontId="39" fillId="0" borderId="15">
      <alignment horizontal="left" vertical="center"/>
    </xf>
    <xf numFmtId="0" fontId="46" fillId="0" borderId="15">
      <alignment horizontal="left"/>
    </xf>
    <xf numFmtId="0" fontId="46" fillId="36" borderId="0">
      <alignment horizontal="centerContinuous" wrapText="1"/>
    </xf>
    <xf numFmtId="49" fontId="46" fillId="36" borderId="10">
      <alignment horizontal="left" vertical="center"/>
    </xf>
    <xf numFmtId="0" fontId="46" fillId="36" borderId="0">
      <alignment horizontal="centerContinuous" vertical="center" wrapText="1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170" fontId="52" fillId="37" borderId="0" applyNumberFormat="0" applyBorder="0">
      <alignment horizontal="left"/>
      <protection locked="0"/>
    </xf>
    <xf numFmtId="0" fontId="8" fillId="5" borderId="4" applyNumberFormat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9" fillId="0" borderId="0"/>
    <xf numFmtId="0" fontId="53" fillId="0" borderId="0"/>
    <xf numFmtId="0" fontId="17" fillId="0" borderId="0"/>
    <xf numFmtId="0" fontId="54" fillId="0" borderId="0"/>
    <xf numFmtId="0" fontId="19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" fillId="0" borderId="0"/>
    <xf numFmtId="0" fontId="56" fillId="0" borderId="0" applyFill="0" applyBorder="0"/>
    <xf numFmtId="0" fontId="17" fillId="0" borderId="0"/>
    <xf numFmtId="0" fontId="1" fillId="0" borderId="0"/>
    <xf numFmtId="0" fontId="17" fillId="0" borderId="0"/>
    <xf numFmtId="0" fontId="17" fillId="0" borderId="0"/>
    <xf numFmtId="0" fontId="57" fillId="0" borderId="0"/>
    <xf numFmtId="0" fontId="1" fillId="0" borderId="0"/>
    <xf numFmtId="0" fontId="58" fillId="0" borderId="0"/>
    <xf numFmtId="0" fontId="59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3" fontId="41" fillId="0" borderId="0">
      <alignment horizontal="left" vertical="center"/>
    </xf>
    <xf numFmtId="0" fontId="36" fillId="0" borderId="0">
      <alignment horizontal="left" vertical="center"/>
    </xf>
    <xf numFmtId="0" fontId="60" fillId="0" borderId="0" applyNumberFormat="0" applyBorder="0" applyAlignment="0">
      <alignment horizontal="left" vertical="center"/>
    </xf>
    <xf numFmtId="0" fontId="61" fillId="38" borderId="0">
      <alignment horizontal="left" vertical="center"/>
    </xf>
    <xf numFmtId="0" fontId="62" fillId="0" borderId="10">
      <alignment horizontal="left" vertical="center"/>
    </xf>
    <xf numFmtId="0" fontId="63" fillId="0" borderId="0">
      <alignment horizontal="right"/>
    </xf>
    <xf numFmtId="49" fontId="63" fillId="0" borderId="0">
      <alignment horizontal="center"/>
    </xf>
    <xf numFmtId="0" fontId="42" fillId="0" borderId="0">
      <alignment horizontal="right"/>
    </xf>
    <xf numFmtId="0" fontId="64" fillId="0" borderId="0">
      <alignment horizontal="right"/>
    </xf>
    <xf numFmtId="0" fontId="63" fillId="0" borderId="0">
      <alignment horizontal="left"/>
    </xf>
    <xf numFmtId="0" fontId="65" fillId="0" borderId="0">
      <alignment horizontal="left"/>
    </xf>
    <xf numFmtId="49" fontId="41" fillId="0" borderId="0">
      <alignment horizontal="left" vertical="center"/>
    </xf>
    <xf numFmtId="0" fontId="17" fillId="0" borderId="0"/>
    <xf numFmtId="171" fontId="17" fillId="0" borderId="0" applyFill="0" applyBorder="0" applyAlignment="0" applyProtection="0">
      <alignment wrapText="1"/>
    </xf>
    <xf numFmtId="171" fontId="17" fillId="0" borderId="0" applyFill="0" applyBorder="0" applyAlignment="0" applyProtection="0">
      <alignment wrapText="1"/>
    </xf>
    <xf numFmtId="49" fontId="42" fillId="0" borderId="15">
      <alignment horizontal="left"/>
    </xf>
    <xf numFmtId="167" fontId="41" fillId="0" borderId="0" applyNumberFormat="0">
      <alignment horizontal="right"/>
    </xf>
    <xf numFmtId="0" fontId="47" fillId="39" borderId="0">
      <alignment horizontal="centerContinuous" vertical="center" wrapText="1"/>
    </xf>
    <xf numFmtId="0" fontId="47" fillId="0" borderId="18">
      <alignment horizontal="left" vertical="center"/>
    </xf>
    <xf numFmtId="0" fontId="66" fillId="0" borderId="0">
      <alignment horizontal="left" vertical="top"/>
    </xf>
    <xf numFmtId="0" fontId="67" fillId="0" borderId="0" applyNumberFormat="0" applyFill="0" applyBorder="0" applyAlignment="0" applyProtection="0"/>
    <xf numFmtId="0" fontId="46" fillId="0" borderId="0">
      <alignment horizontal="left"/>
    </xf>
    <xf numFmtId="0" fontId="38" fillId="0" borderId="0">
      <alignment horizontal="left"/>
    </xf>
    <xf numFmtId="0" fontId="39" fillId="0" borderId="0">
      <alignment horizontal="left"/>
    </xf>
    <xf numFmtId="0" fontId="66" fillId="0" borderId="0">
      <alignment horizontal="left" vertical="top"/>
    </xf>
    <xf numFmtId="0" fontId="38" fillId="0" borderId="0">
      <alignment horizontal="left"/>
    </xf>
    <xf numFmtId="0" fontId="39" fillId="0" borderId="0">
      <alignment horizontal="left"/>
    </xf>
    <xf numFmtId="170" fontId="68" fillId="40" borderId="0" applyNumberFormat="0" applyBorder="0">
      <alignment horizontal="center"/>
      <protection locked="0"/>
    </xf>
    <xf numFmtId="170" fontId="69" fillId="41" borderId="0" applyNumberFormat="0" applyBorder="0">
      <alignment horizontal="center"/>
      <protection locked="0"/>
    </xf>
    <xf numFmtId="170" fontId="70" fillId="41" borderId="0" applyNumberFormat="0" applyBorder="0">
      <protection locked="0"/>
    </xf>
    <xf numFmtId="170" fontId="71" fillId="41" borderId="0" applyNumberFormat="0" applyBorder="0">
      <protection locked="0"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70" fontId="72" fillId="37" borderId="0" applyNumberFormat="0" applyBorder="0">
      <protection locked="0"/>
    </xf>
    <xf numFmtId="170" fontId="73" fillId="42" borderId="0" applyNumberFormat="0" applyBorder="0"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9" fontId="41" fillId="0" borderId="15">
      <alignment horizontal="left"/>
    </xf>
    <xf numFmtId="0" fontId="47" fillId="0" borderId="17">
      <alignment horizontal="left"/>
    </xf>
    <xf numFmtId="0" fontId="46" fillId="0" borderId="0">
      <alignment horizontal="left" vertical="center"/>
    </xf>
    <xf numFmtId="49" fontId="63" fillId="0" borderId="15">
      <alignment horizontal="left"/>
    </xf>
  </cellStyleXfs>
  <cellXfs count="27">
    <xf numFmtId="0" fontId="0" fillId="0" borderId="0" xfId="0"/>
    <xf numFmtId="0" fontId="18" fillId="0" borderId="0" xfId="1" applyFont="1"/>
    <xf numFmtId="0" fontId="17" fillId="0" borderId="0" xfId="1" applyFont="1"/>
    <xf numFmtId="0" fontId="17" fillId="0" borderId="10" xfId="1" applyFont="1" applyBorder="1" applyAlignment="1">
      <alignment wrapText="1"/>
    </xf>
    <xf numFmtId="0" fontId="17" fillId="0" borderId="10" xfId="1" applyFont="1" applyBorder="1" applyAlignment="1">
      <alignment horizontal="right" wrapText="1"/>
    </xf>
    <xf numFmtId="0" fontId="17" fillId="0" borderId="10" xfId="1" applyNumberFormat="1" applyFont="1" applyBorder="1" applyAlignment="1">
      <alignment horizontal="right" wrapText="1"/>
    </xf>
    <xf numFmtId="0" fontId="17" fillId="0" borderId="0" xfId="1" applyFont="1" applyAlignment="1">
      <alignment vertical="center" wrapText="1"/>
    </xf>
    <xf numFmtId="0" fontId="17" fillId="0" borderId="11" xfId="1" applyNumberFormat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right" vertical="center" wrapText="1"/>
    </xf>
    <xf numFmtId="0" fontId="19" fillId="0" borderId="0" xfId="2" applyFont="1"/>
    <xf numFmtId="0" fontId="17" fillId="0" borderId="0" xfId="1" applyFont="1" applyAlignment="1">
      <alignment horizontal="left"/>
    </xf>
    <xf numFmtId="164" fontId="17" fillId="0" borderId="0" xfId="1" applyNumberFormat="1" applyFont="1"/>
    <xf numFmtId="164" fontId="17" fillId="0" borderId="0" xfId="1" applyNumberFormat="1" applyFont="1" applyFill="1" applyBorder="1" applyAlignment="1">
      <alignment horizontal="right"/>
    </xf>
    <xf numFmtId="3" fontId="17" fillId="0" borderId="0" xfId="1" applyNumberFormat="1" applyFont="1" applyBorder="1" applyAlignment="1">
      <alignment horizontal="right"/>
    </xf>
    <xf numFmtId="164" fontId="19" fillId="0" borderId="0" xfId="2" applyNumberFormat="1" applyFont="1"/>
    <xf numFmtId="165" fontId="17" fillId="0" borderId="0" xfId="1" applyNumberFormat="1" applyFont="1"/>
    <xf numFmtId="10" fontId="17" fillId="0" borderId="0" xfId="1" applyNumberFormat="1" applyFont="1"/>
    <xf numFmtId="164" fontId="17" fillId="0" borderId="0" xfId="1" applyNumberFormat="1" applyFont="1" applyBorder="1" applyAlignment="1">
      <alignment horizontal="right"/>
    </xf>
    <xf numFmtId="0" fontId="17" fillId="0" borderId="0" xfId="1" applyFont="1" applyBorder="1" applyAlignment="1">
      <alignment horizontal="left"/>
    </xf>
    <xf numFmtId="0" fontId="17" fillId="0" borderId="10" xfId="1" applyFont="1" applyBorder="1" applyAlignment="1">
      <alignment horizontal="left"/>
    </xf>
    <xf numFmtId="3" fontId="17" fillId="0" borderId="10" xfId="1" applyNumberFormat="1" applyFont="1" applyBorder="1" applyAlignment="1">
      <alignment horizontal="right"/>
    </xf>
    <xf numFmtId="165" fontId="17" fillId="0" borderId="10" xfId="1" applyNumberFormat="1" applyFont="1" applyBorder="1"/>
    <xf numFmtId="164" fontId="19" fillId="0" borderId="10" xfId="2" applyNumberFormat="1" applyFont="1" applyBorder="1"/>
    <xf numFmtId="164" fontId="17" fillId="0" borderId="10" xfId="1" applyNumberFormat="1" applyFont="1" applyBorder="1"/>
    <xf numFmtId="10" fontId="19" fillId="0" borderId="0" xfId="2" applyNumberFormat="1" applyFont="1"/>
    <xf numFmtId="0" fontId="0" fillId="0" borderId="0" xfId="2" applyFont="1" applyFill="1" applyAlignment="1">
      <alignment horizontal="left" vertical="top" wrapText="1"/>
    </xf>
    <xf numFmtId="0" fontId="19" fillId="0" borderId="0" xfId="2" applyFont="1" applyFill="1" applyAlignment="1">
      <alignment horizontal="left" vertical="top" wrapText="1"/>
    </xf>
  </cellXfs>
  <cellStyles count="220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1_Main head" xfId="53"/>
    <cellStyle name="C02_Column heads" xfId="54"/>
    <cellStyle name="C03_Sub head bold" xfId="55"/>
    <cellStyle name="C03a_Sub head" xfId="56"/>
    <cellStyle name="C04_Total text white bold" xfId="57"/>
    <cellStyle name="C04a_Total text black with rule" xfId="58"/>
    <cellStyle name="C05_Main text" xfId="59"/>
    <cellStyle name="C06_Figs" xfId="60"/>
    <cellStyle name="C07_Figs 1 dec percent" xfId="61"/>
    <cellStyle name="C08_Figs 1 decimal" xfId="62"/>
    <cellStyle name="C09_Notes" xfId="63"/>
    <cellStyle name="Calculation 2" xfId="64"/>
    <cellStyle name="Calculation 3" xfId="65"/>
    <cellStyle name="Check Cell 2" xfId="66"/>
    <cellStyle name="Check Cell 3" xfId="67"/>
    <cellStyle name="clsAltDataPrezn1" xfId="68"/>
    <cellStyle name="clsAltMRVDataPrezn1" xfId="69"/>
    <cellStyle name="clsAltRowHeader" xfId="70"/>
    <cellStyle name="clsColumnHeader" xfId="71"/>
    <cellStyle name="clsDataPrezn1" xfId="72"/>
    <cellStyle name="clsDefault" xfId="73"/>
    <cellStyle name="clsMRVDataPrezn1" xfId="74"/>
    <cellStyle name="clsMRVRow" xfId="75"/>
    <cellStyle name="clsReportHeader" xfId="76"/>
    <cellStyle name="clsRowHeader" xfId="77"/>
    <cellStyle name="Column heading" xfId="78"/>
    <cellStyle name="Comma 2" xfId="79"/>
    <cellStyle name="Comma 2 2" xfId="80"/>
    <cellStyle name="Comma 3" xfId="81"/>
    <cellStyle name="Comma 3 2" xfId="82"/>
    <cellStyle name="Comma 4" xfId="83"/>
    <cellStyle name="Comma 4 2" xfId="84"/>
    <cellStyle name="Comma 5" xfId="85"/>
    <cellStyle name="Comma 6" xfId="86"/>
    <cellStyle name="Comma 7" xfId="87"/>
    <cellStyle name="Comma0" xfId="88"/>
    <cellStyle name="Corner heading" xfId="89"/>
    <cellStyle name="Currency 2" xfId="90"/>
    <cellStyle name="Currency0" xfId="91"/>
    <cellStyle name="Data" xfId="92"/>
    <cellStyle name="Data 2" xfId="93"/>
    <cellStyle name="Data no deci" xfId="94"/>
    <cellStyle name="Data Superscript" xfId="95"/>
    <cellStyle name="Data_1-1A-Regular" xfId="96"/>
    <cellStyle name="Date" xfId="97"/>
    <cellStyle name="Explanatory Text 2" xfId="98"/>
    <cellStyle name="Explanatory Text 3" xfId="99"/>
    <cellStyle name="Fixed" xfId="100"/>
    <cellStyle name="Good 2" xfId="101"/>
    <cellStyle name="Good 3" xfId="102"/>
    <cellStyle name="Heading 1 2" xfId="103"/>
    <cellStyle name="Heading 1 3" xfId="104"/>
    <cellStyle name="Heading 2 2" xfId="105"/>
    <cellStyle name="Heading 2 3" xfId="106"/>
    <cellStyle name="Heading 3 2" xfId="107"/>
    <cellStyle name="Heading 3 3" xfId="108"/>
    <cellStyle name="Heading 4 2" xfId="109"/>
    <cellStyle name="Heading 4 3" xfId="110"/>
    <cellStyle name="Heading1" xfId="111"/>
    <cellStyle name="Heading2" xfId="112"/>
    <cellStyle name="Hed Side" xfId="113"/>
    <cellStyle name="Hed Side bold" xfId="114"/>
    <cellStyle name="Hed Side Indent" xfId="115"/>
    <cellStyle name="Hed Side Regular" xfId="116"/>
    <cellStyle name="Hed Side_1-1A-Regular" xfId="117"/>
    <cellStyle name="Hed Top" xfId="118"/>
    <cellStyle name="Hed Top - SECTION" xfId="119"/>
    <cellStyle name="Hed Top_3-new4" xfId="120"/>
    <cellStyle name="Hyperlink 2" xfId="121"/>
    <cellStyle name="Hyperlink 3" xfId="122"/>
    <cellStyle name="Hyperlink 4" xfId="123"/>
    <cellStyle name="Identification requete" xfId="124"/>
    <cellStyle name="Input 2" xfId="125"/>
    <cellStyle name="Input 3" xfId="126"/>
    <cellStyle name="Linked Cell 2" xfId="127"/>
    <cellStyle name="Linked Cell 3" xfId="128"/>
    <cellStyle name="Neutral 2" xfId="129"/>
    <cellStyle name="Neutral 3" xfId="130"/>
    <cellStyle name="Normal" xfId="0" builtinId="0"/>
    <cellStyle name="Normal 10" xfId="131"/>
    <cellStyle name="Normal 11" xfId="132"/>
    <cellStyle name="Normal 12" xfId="133"/>
    <cellStyle name="Normal 13" xfId="134"/>
    <cellStyle name="Normal 14" xfId="135"/>
    <cellStyle name="Normal 15" xfId="136"/>
    <cellStyle name="Normal 16" xfId="137"/>
    <cellStyle name="Normal 17" xfId="138"/>
    <cellStyle name="Normal 18" xfId="139"/>
    <cellStyle name="Normal 19" xfId="140"/>
    <cellStyle name="Normal 19 2" xfId="141"/>
    <cellStyle name="Normal 2" xfId="2"/>
    <cellStyle name="Normal 2 2" xfId="142"/>
    <cellStyle name="Normal 2 2 2" xfId="143"/>
    <cellStyle name="Normal 2 3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6" xfId="150"/>
    <cellStyle name="Normal 2 7" xfId="151"/>
    <cellStyle name="Normal 2 8" xfId="152"/>
    <cellStyle name="Normal 2 9" xfId="153"/>
    <cellStyle name="Normal 20" xfId="154"/>
    <cellStyle name="Normal 21" xfId="155"/>
    <cellStyle name="Normal 22" xfId="156"/>
    <cellStyle name="Normal 23" xfId="157"/>
    <cellStyle name="Normal 24" xfId="158"/>
    <cellStyle name="Normal 25" xfId="159"/>
    <cellStyle name="Normal 26" xfId="160"/>
    <cellStyle name="Normal 3" xfId="161"/>
    <cellStyle name="Normal 3 2" xfId="162"/>
    <cellStyle name="Normal 4" xfId="163"/>
    <cellStyle name="Normal 4 2" xfId="164"/>
    <cellStyle name="Normal 5" xfId="165"/>
    <cellStyle name="Normal 5 2" xfId="166"/>
    <cellStyle name="Normal 6" xfId="167"/>
    <cellStyle name="Normal 6 2" xfId="168"/>
    <cellStyle name="Normal 6 3" xfId="169"/>
    <cellStyle name="Normal 6 3 2" xfId="170"/>
    <cellStyle name="Normal 7" xfId="171"/>
    <cellStyle name="Normal 7 2" xfId="172"/>
    <cellStyle name="Normal 8" xfId="173"/>
    <cellStyle name="Normal 9" xfId="1"/>
    <cellStyle name="Note 2" xfId="174"/>
    <cellStyle name="Note 3" xfId="175"/>
    <cellStyle name="Output 2" xfId="176"/>
    <cellStyle name="Output 3" xfId="177"/>
    <cellStyle name="Percent 2" xfId="178"/>
    <cellStyle name="Reference" xfId="179"/>
    <cellStyle name="Row heading" xfId="180"/>
    <cellStyle name="SectionCalcHeader" xfId="181"/>
    <cellStyle name="SectionHead" xfId="182"/>
    <cellStyle name="SectionSubhead" xfId="183"/>
    <cellStyle name="Source Hed" xfId="184"/>
    <cellStyle name="Source Letter" xfId="185"/>
    <cellStyle name="Source Superscript" xfId="186"/>
    <cellStyle name="Source Superscript 2" xfId="187"/>
    <cellStyle name="Source Text" xfId="188"/>
    <cellStyle name="Source Text 2" xfId="189"/>
    <cellStyle name="State" xfId="190"/>
    <cellStyle name="Style 1" xfId="191"/>
    <cellStyle name="Style 29" xfId="192"/>
    <cellStyle name="Style 29 2" xfId="193"/>
    <cellStyle name="Superscript" xfId="194"/>
    <cellStyle name="Table Data" xfId="195"/>
    <cellStyle name="Table Head Top" xfId="196"/>
    <cellStyle name="Table Hed Side" xfId="197"/>
    <cellStyle name="Table Title" xfId="198"/>
    <cellStyle name="Title 2" xfId="199"/>
    <cellStyle name="Title Text" xfId="200"/>
    <cellStyle name="Title Text 1" xfId="201"/>
    <cellStyle name="Title Text 2" xfId="202"/>
    <cellStyle name="Title-1" xfId="203"/>
    <cellStyle name="Title-2" xfId="204"/>
    <cellStyle name="Title-3" xfId="205"/>
    <cellStyle name="Titre colonne" xfId="206"/>
    <cellStyle name="Titre general" xfId="207"/>
    <cellStyle name="Titre ligne" xfId="208"/>
    <cellStyle name="Titre tableau" xfId="209"/>
    <cellStyle name="Total 2" xfId="210"/>
    <cellStyle name="Total 3" xfId="211"/>
    <cellStyle name="Total intermediaire" xfId="212"/>
    <cellStyle name="Total tableau" xfId="213"/>
    <cellStyle name="Warning Text 2" xfId="214"/>
    <cellStyle name="Warning Text 3" xfId="215"/>
    <cellStyle name="Wrap" xfId="216"/>
    <cellStyle name="Wrap Bold" xfId="217"/>
    <cellStyle name="Wrap Title" xfId="218"/>
    <cellStyle name="Wrap_NTS99-~11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Vehicles in Use in the United States, 2001-2013</a:t>
            </a:r>
          </a:p>
        </c:rich>
      </c:tx>
      <c:layout>
        <c:manualLayout>
          <c:xMode val="edge"/>
          <c:yMode val="edge"/>
          <c:x val="0.17882636767113047"/>
          <c:y val="3.7417310986976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050127574683"/>
          <c:y val="0.14313346228239845"/>
          <c:w val="0.83252510931305468"/>
          <c:h val="0.7311411022929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RegistScrap!$B$3</c:f>
              <c:strCache>
                <c:ptCount val="1"/>
                <c:pt idx="0">
                  <c:v>Total Vehicles in Use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RegistScrap!$A$6:$A$18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xVal>
          <c:yVal>
            <c:numRef>
              <c:f>RegistScrap!$B$6:$B$18</c:f>
              <c:numCache>
                <c:formatCode>#,##0</c:formatCode>
                <c:ptCount val="13"/>
                <c:pt idx="0">
                  <c:v>216.68293600000001</c:v>
                </c:pt>
                <c:pt idx="1">
                  <c:v>229.44807299999999</c:v>
                </c:pt>
                <c:pt idx="2">
                  <c:v>234.06553700000001</c:v>
                </c:pt>
                <c:pt idx="3">
                  <c:v>239.248456</c:v>
                </c:pt>
                <c:pt idx="4">
                  <c:v>243.03756100000001</c:v>
                </c:pt>
                <c:pt idx="5">
                  <c:v>246.334644</c:v>
                </c:pt>
                <c:pt idx="6">
                  <c:v>249.31214299999999</c:v>
                </c:pt>
                <c:pt idx="7">
                  <c:v>251.89421400000001</c:v>
                </c:pt>
                <c:pt idx="8">
                  <c:v>252.158244</c:v>
                </c:pt>
                <c:pt idx="9">
                  <c:v>249.431905</c:v>
                </c:pt>
                <c:pt idx="10">
                  <c:v>249.47414699999999</c:v>
                </c:pt>
                <c:pt idx="11">
                  <c:v>248.720933</c:v>
                </c:pt>
                <c:pt idx="12">
                  <c:v>248.849446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35840"/>
        <c:axId val="110636992"/>
      </c:scatterChart>
      <c:valAx>
        <c:axId val="11063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NADA</a:t>
                </a:r>
              </a:p>
            </c:rich>
          </c:tx>
          <c:layout>
            <c:manualLayout>
              <c:xMode val="edge"/>
              <c:yMode val="edge"/>
              <c:x val="0.44425273920694658"/>
              <c:y val="0.941963985642993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36992"/>
        <c:crosses val="autoZero"/>
        <c:crossBetween val="midCat"/>
      </c:valAx>
      <c:valAx>
        <c:axId val="11063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358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transportation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ke Share"/>
      <sheetName val="US Bike"/>
      <sheetName val="EU Bike Vehicle"/>
      <sheetName val="EU Vehicles"/>
      <sheetName val="Japan Vehicle"/>
      <sheetName val="Japan Vehicle (g)"/>
      <sheetName val="RegistScrap"/>
      <sheetName val="Vehicle Regis (g)"/>
      <sheetName val="US Vehicle Sales"/>
      <sheetName val="US Vehicle Sales (g)"/>
      <sheetName val="PEV Vehicles Sales"/>
      <sheetName val="US Drivers"/>
      <sheetName val="US Drivers (g)"/>
      <sheetName val="Teen Drivers"/>
      <sheetName val="Teens (g)"/>
      <sheetName val="Teen Drivers Share (g)"/>
      <sheetName val="Miles"/>
      <sheetName val="Miles (g)"/>
      <sheetName val="Miles (g) (2)"/>
      <sheetName val="Fuel Prices"/>
      <sheetName val="US Gasoline"/>
      <sheetName val="US Gasoline (g)"/>
      <sheetName val="Cars Per Cap"/>
      <sheetName val="Cars Per Cap (g)"/>
      <sheetName val="Cars Per Cap Key Countries"/>
      <sheetName val="Cars Per Cap Key Countries (g)"/>
    </sheetNames>
    <sheetDataSet>
      <sheetData sheetId="0"/>
      <sheetData sheetId="1"/>
      <sheetData sheetId="2"/>
      <sheetData sheetId="3"/>
      <sheetData sheetId="4"/>
      <sheetData sheetId="5"/>
      <sheetData sheetId="7">
        <row r="3">
          <cell r="B3" t="str">
            <v>Total Vehicles in Use</v>
          </cell>
        </row>
        <row r="6">
          <cell r="A6">
            <v>2001</v>
          </cell>
          <cell r="B6">
            <v>216.68293600000001</v>
          </cell>
        </row>
        <row r="7">
          <cell r="A7">
            <v>2002</v>
          </cell>
          <cell r="B7">
            <v>229.44807299999999</v>
          </cell>
        </row>
        <row r="8">
          <cell r="A8">
            <v>2003</v>
          </cell>
          <cell r="B8">
            <v>234.06553700000001</v>
          </cell>
        </row>
        <row r="9">
          <cell r="A9">
            <v>2004</v>
          </cell>
          <cell r="B9">
            <v>239.248456</v>
          </cell>
        </row>
        <row r="10">
          <cell r="A10">
            <v>2005</v>
          </cell>
          <cell r="B10">
            <v>243.03756100000001</v>
          </cell>
        </row>
        <row r="11">
          <cell r="A11">
            <v>2006</v>
          </cell>
          <cell r="B11">
            <v>246.334644</v>
          </cell>
        </row>
        <row r="12">
          <cell r="A12">
            <v>2007</v>
          </cell>
          <cell r="B12">
            <v>249.31214299999999</v>
          </cell>
        </row>
        <row r="13">
          <cell r="A13">
            <v>2008</v>
          </cell>
          <cell r="B13">
            <v>251.89421400000001</v>
          </cell>
        </row>
        <row r="14">
          <cell r="A14">
            <v>2009</v>
          </cell>
          <cell r="B14">
            <v>252.158244</v>
          </cell>
        </row>
        <row r="15">
          <cell r="A15">
            <v>2010</v>
          </cell>
          <cell r="B15">
            <v>249.431905</v>
          </cell>
        </row>
        <row r="16">
          <cell r="A16">
            <v>2011</v>
          </cell>
          <cell r="B16">
            <v>249.47414699999999</v>
          </cell>
        </row>
        <row r="17">
          <cell r="A17">
            <v>2012</v>
          </cell>
          <cell r="B17">
            <v>248.720933</v>
          </cell>
        </row>
        <row r="18">
          <cell r="A18">
            <v>2013</v>
          </cell>
          <cell r="B18">
            <v>248.849446</v>
          </cell>
        </row>
      </sheetData>
      <sheetData sheetId="9"/>
      <sheetData sheetId="11"/>
      <sheetData sheetId="12"/>
      <sheetData sheetId="14"/>
      <sheetData sheetId="17"/>
      <sheetData sheetId="20"/>
      <sheetData sheetId="21"/>
      <sheetData sheetId="23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zoomScaleSheetLayoutView="100" workbookViewId="0"/>
  </sheetViews>
  <sheetFormatPr defaultRowHeight="12.75"/>
  <cols>
    <col min="1" max="1" width="9.140625" style="2"/>
    <col min="2" max="4" width="16.7109375" style="2" customWidth="1"/>
    <col min="5" max="5" width="18" style="2" customWidth="1"/>
    <col min="6" max="8" width="9.140625" style="2"/>
    <col min="9" max="9" width="12.7109375" style="2" bestFit="1" customWidth="1"/>
    <col min="10" max="10" width="13.85546875" style="2" customWidth="1"/>
    <col min="11" max="11" width="15.5703125" style="2" customWidth="1"/>
    <col min="12" max="12" width="12.140625" style="2" customWidth="1"/>
    <col min="13" max="258" width="9.140625" style="2"/>
    <col min="259" max="259" width="19.140625" style="2" customWidth="1"/>
    <col min="260" max="260" width="18" style="2" customWidth="1"/>
    <col min="261" max="261" width="16.28515625" style="2" customWidth="1"/>
    <col min="262" max="264" width="9.140625" style="2"/>
    <col min="265" max="265" width="25.7109375" style="2" customWidth="1"/>
    <col min="266" max="514" width="9.140625" style="2"/>
    <col min="515" max="515" width="19.140625" style="2" customWidth="1"/>
    <col min="516" max="516" width="18" style="2" customWidth="1"/>
    <col min="517" max="517" width="16.28515625" style="2" customWidth="1"/>
    <col min="518" max="520" width="9.140625" style="2"/>
    <col min="521" max="521" width="25.7109375" style="2" customWidth="1"/>
    <col min="522" max="770" width="9.140625" style="2"/>
    <col min="771" max="771" width="19.140625" style="2" customWidth="1"/>
    <col min="772" max="772" width="18" style="2" customWidth="1"/>
    <col min="773" max="773" width="16.28515625" style="2" customWidth="1"/>
    <col min="774" max="776" width="9.140625" style="2"/>
    <col min="777" max="777" width="25.7109375" style="2" customWidth="1"/>
    <col min="778" max="1026" width="9.140625" style="2"/>
    <col min="1027" max="1027" width="19.140625" style="2" customWidth="1"/>
    <col min="1028" max="1028" width="18" style="2" customWidth="1"/>
    <col min="1029" max="1029" width="16.28515625" style="2" customWidth="1"/>
    <col min="1030" max="1032" width="9.140625" style="2"/>
    <col min="1033" max="1033" width="25.7109375" style="2" customWidth="1"/>
    <col min="1034" max="1282" width="9.140625" style="2"/>
    <col min="1283" max="1283" width="19.140625" style="2" customWidth="1"/>
    <col min="1284" max="1284" width="18" style="2" customWidth="1"/>
    <col min="1285" max="1285" width="16.28515625" style="2" customWidth="1"/>
    <col min="1286" max="1288" width="9.140625" style="2"/>
    <col min="1289" max="1289" width="25.7109375" style="2" customWidth="1"/>
    <col min="1290" max="1538" width="9.140625" style="2"/>
    <col min="1539" max="1539" width="19.140625" style="2" customWidth="1"/>
    <col min="1540" max="1540" width="18" style="2" customWidth="1"/>
    <col min="1541" max="1541" width="16.28515625" style="2" customWidth="1"/>
    <col min="1542" max="1544" width="9.140625" style="2"/>
    <col min="1545" max="1545" width="25.7109375" style="2" customWidth="1"/>
    <col min="1546" max="1794" width="9.140625" style="2"/>
    <col min="1795" max="1795" width="19.140625" style="2" customWidth="1"/>
    <col min="1796" max="1796" width="18" style="2" customWidth="1"/>
    <col min="1797" max="1797" width="16.28515625" style="2" customWidth="1"/>
    <col min="1798" max="1800" width="9.140625" style="2"/>
    <col min="1801" max="1801" width="25.7109375" style="2" customWidth="1"/>
    <col min="1802" max="2050" width="9.140625" style="2"/>
    <col min="2051" max="2051" width="19.140625" style="2" customWidth="1"/>
    <col min="2052" max="2052" width="18" style="2" customWidth="1"/>
    <col min="2053" max="2053" width="16.28515625" style="2" customWidth="1"/>
    <col min="2054" max="2056" width="9.140625" style="2"/>
    <col min="2057" max="2057" width="25.7109375" style="2" customWidth="1"/>
    <col min="2058" max="2306" width="9.140625" style="2"/>
    <col min="2307" max="2307" width="19.140625" style="2" customWidth="1"/>
    <col min="2308" max="2308" width="18" style="2" customWidth="1"/>
    <col min="2309" max="2309" width="16.28515625" style="2" customWidth="1"/>
    <col min="2310" max="2312" width="9.140625" style="2"/>
    <col min="2313" max="2313" width="25.7109375" style="2" customWidth="1"/>
    <col min="2314" max="2562" width="9.140625" style="2"/>
    <col min="2563" max="2563" width="19.140625" style="2" customWidth="1"/>
    <col min="2564" max="2564" width="18" style="2" customWidth="1"/>
    <col min="2565" max="2565" width="16.28515625" style="2" customWidth="1"/>
    <col min="2566" max="2568" width="9.140625" style="2"/>
    <col min="2569" max="2569" width="25.7109375" style="2" customWidth="1"/>
    <col min="2570" max="2818" width="9.140625" style="2"/>
    <col min="2819" max="2819" width="19.140625" style="2" customWidth="1"/>
    <col min="2820" max="2820" width="18" style="2" customWidth="1"/>
    <col min="2821" max="2821" width="16.28515625" style="2" customWidth="1"/>
    <col min="2822" max="2824" width="9.140625" style="2"/>
    <col min="2825" max="2825" width="25.7109375" style="2" customWidth="1"/>
    <col min="2826" max="3074" width="9.140625" style="2"/>
    <col min="3075" max="3075" width="19.140625" style="2" customWidth="1"/>
    <col min="3076" max="3076" width="18" style="2" customWidth="1"/>
    <col min="3077" max="3077" width="16.28515625" style="2" customWidth="1"/>
    <col min="3078" max="3080" width="9.140625" style="2"/>
    <col min="3081" max="3081" width="25.7109375" style="2" customWidth="1"/>
    <col min="3082" max="3330" width="9.140625" style="2"/>
    <col min="3331" max="3331" width="19.140625" style="2" customWidth="1"/>
    <col min="3332" max="3332" width="18" style="2" customWidth="1"/>
    <col min="3333" max="3333" width="16.28515625" style="2" customWidth="1"/>
    <col min="3334" max="3336" width="9.140625" style="2"/>
    <col min="3337" max="3337" width="25.7109375" style="2" customWidth="1"/>
    <col min="3338" max="3586" width="9.140625" style="2"/>
    <col min="3587" max="3587" width="19.140625" style="2" customWidth="1"/>
    <col min="3588" max="3588" width="18" style="2" customWidth="1"/>
    <col min="3589" max="3589" width="16.28515625" style="2" customWidth="1"/>
    <col min="3590" max="3592" width="9.140625" style="2"/>
    <col min="3593" max="3593" width="25.7109375" style="2" customWidth="1"/>
    <col min="3594" max="3842" width="9.140625" style="2"/>
    <col min="3843" max="3843" width="19.140625" style="2" customWidth="1"/>
    <col min="3844" max="3844" width="18" style="2" customWidth="1"/>
    <col min="3845" max="3845" width="16.28515625" style="2" customWidth="1"/>
    <col min="3846" max="3848" width="9.140625" style="2"/>
    <col min="3849" max="3849" width="25.7109375" style="2" customWidth="1"/>
    <col min="3850" max="4098" width="9.140625" style="2"/>
    <col min="4099" max="4099" width="19.140625" style="2" customWidth="1"/>
    <col min="4100" max="4100" width="18" style="2" customWidth="1"/>
    <col min="4101" max="4101" width="16.28515625" style="2" customWidth="1"/>
    <col min="4102" max="4104" width="9.140625" style="2"/>
    <col min="4105" max="4105" width="25.7109375" style="2" customWidth="1"/>
    <col min="4106" max="4354" width="9.140625" style="2"/>
    <col min="4355" max="4355" width="19.140625" style="2" customWidth="1"/>
    <col min="4356" max="4356" width="18" style="2" customWidth="1"/>
    <col min="4357" max="4357" width="16.28515625" style="2" customWidth="1"/>
    <col min="4358" max="4360" width="9.140625" style="2"/>
    <col min="4361" max="4361" width="25.7109375" style="2" customWidth="1"/>
    <col min="4362" max="4610" width="9.140625" style="2"/>
    <col min="4611" max="4611" width="19.140625" style="2" customWidth="1"/>
    <col min="4612" max="4612" width="18" style="2" customWidth="1"/>
    <col min="4613" max="4613" width="16.28515625" style="2" customWidth="1"/>
    <col min="4614" max="4616" width="9.140625" style="2"/>
    <col min="4617" max="4617" width="25.7109375" style="2" customWidth="1"/>
    <col min="4618" max="4866" width="9.140625" style="2"/>
    <col min="4867" max="4867" width="19.140625" style="2" customWidth="1"/>
    <col min="4868" max="4868" width="18" style="2" customWidth="1"/>
    <col min="4869" max="4869" width="16.28515625" style="2" customWidth="1"/>
    <col min="4870" max="4872" width="9.140625" style="2"/>
    <col min="4873" max="4873" width="25.7109375" style="2" customWidth="1"/>
    <col min="4874" max="5122" width="9.140625" style="2"/>
    <col min="5123" max="5123" width="19.140625" style="2" customWidth="1"/>
    <col min="5124" max="5124" width="18" style="2" customWidth="1"/>
    <col min="5125" max="5125" width="16.28515625" style="2" customWidth="1"/>
    <col min="5126" max="5128" width="9.140625" style="2"/>
    <col min="5129" max="5129" width="25.7109375" style="2" customWidth="1"/>
    <col min="5130" max="5378" width="9.140625" style="2"/>
    <col min="5379" max="5379" width="19.140625" style="2" customWidth="1"/>
    <col min="5380" max="5380" width="18" style="2" customWidth="1"/>
    <col min="5381" max="5381" width="16.28515625" style="2" customWidth="1"/>
    <col min="5382" max="5384" width="9.140625" style="2"/>
    <col min="5385" max="5385" width="25.7109375" style="2" customWidth="1"/>
    <col min="5386" max="5634" width="9.140625" style="2"/>
    <col min="5635" max="5635" width="19.140625" style="2" customWidth="1"/>
    <col min="5636" max="5636" width="18" style="2" customWidth="1"/>
    <col min="5637" max="5637" width="16.28515625" style="2" customWidth="1"/>
    <col min="5638" max="5640" width="9.140625" style="2"/>
    <col min="5641" max="5641" width="25.7109375" style="2" customWidth="1"/>
    <col min="5642" max="5890" width="9.140625" style="2"/>
    <col min="5891" max="5891" width="19.140625" style="2" customWidth="1"/>
    <col min="5892" max="5892" width="18" style="2" customWidth="1"/>
    <col min="5893" max="5893" width="16.28515625" style="2" customWidth="1"/>
    <col min="5894" max="5896" width="9.140625" style="2"/>
    <col min="5897" max="5897" width="25.7109375" style="2" customWidth="1"/>
    <col min="5898" max="6146" width="9.140625" style="2"/>
    <col min="6147" max="6147" width="19.140625" style="2" customWidth="1"/>
    <col min="6148" max="6148" width="18" style="2" customWidth="1"/>
    <col min="6149" max="6149" width="16.28515625" style="2" customWidth="1"/>
    <col min="6150" max="6152" width="9.140625" style="2"/>
    <col min="6153" max="6153" width="25.7109375" style="2" customWidth="1"/>
    <col min="6154" max="6402" width="9.140625" style="2"/>
    <col min="6403" max="6403" width="19.140625" style="2" customWidth="1"/>
    <col min="6404" max="6404" width="18" style="2" customWidth="1"/>
    <col min="6405" max="6405" width="16.28515625" style="2" customWidth="1"/>
    <col min="6406" max="6408" width="9.140625" style="2"/>
    <col min="6409" max="6409" width="25.7109375" style="2" customWidth="1"/>
    <col min="6410" max="6658" width="9.140625" style="2"/>
    <col min="6659" max="6659" width="19.140625" style="2" customWidth="1"/>
    <col min="6660" max="6660" width="18" style="2" customWidth="1"/>
    <col min="6661" max="6661" width="16.28515625" style="2" customWidth="1"/>
    <col min="6662" max="6664" width="9.140625" style="2"/>
    <col min="6665" max="6665" width="25.7109375" style="2" customWidth="1"/>
    <col min="6666" max="6914" width="9.140625" style="2"/>
    <col min="6915" max="6915" width="19.140625" style="2" customWidth="1"/>
    <col min="6916" max="6916" width="18" style="2" customWidth="1"/>
    <col min="6917" max="6917" width="16.28515625" style="2" customWidth="1"/>
    <col min="6918" max="6920" width="9.140625" style="2"/>
    <col min="6921" max="6921" width="25.7109375" style="2" customWidth="1"/>
    <col min="6922" max="7170" width="9.140625" style="2"/>
    <col min="7171" max="7171" width="19.140625" style="2" customWidth="1"/>
    <col min="7172" max="7172" width="18" style="2" customWidth="1"/>
    <col min="7173" max="7173" width="16.28515625" style="2" customWidth="1"/>
    <col min="7174" max="7176" width="9.140625" style="2"/>
    <col min="7177" max="7177" width="25.7109375" style="2" customWidth="1"/>
    <col min="7178" max="7426" width="9.140625" style="2"/>
    <col min="7427" max="7427" width="19.140625" style="2" customWidth="1"/>
    <col min="7428" max="7428" width="18" style="2" customWidth="1"/>
    <col min="7429" max="7429" width="16.28515625" style="2" customWidth="1"/>
    <col min="7430" max="7432" width="9.140625" style="2"/>
    <col min="7433" max="7433" width="25.7109375" style="2" customWidth="1"/>
    <col min="7434" max="7682" width="9.140625" style="2"/>
    <col min="7683" max="7683" width="19.140625" style="2" customWidth="1"/>
    <col min="7684" max="7684" width="18" style="2" customWidth="1"/>
    <col min="7685" max="7685" width="16.28515625" style="2" customWidth="1"/>
    <col min="7686" max="7688" width="9.140625" style="2"/>
    <col min="7689" max="7689" width="25.7109375" style="2" customWidth="1"/>
    <col min="7690" max="7938" width="9.140625" style="2"/>
    <col min="7939" max="7939" width="19.140625" style="2" customWidth="1"/>
    <col min="7940" max="7940" width="18" style="2" customWidth="1"/>
    <col min="7941" max="7941" width="16.28515625" style="2" customWidth="1"/>
    <col min="7942" max="7944" width="9.140625" style="2"/>
    <col min="7945" max="7945" width="25.7109375" style="2" customWidth="1"/>
    <col min="7946" max="8194" width="9.140625" style="2"/>
    <col min="8195" max="8195" width="19.140625" style="2" customWidth="1"/>
    <col min="8196" max="8196" width="18" style="2" customWidth="1"/>
    <col min="8197" max="8197" width="16.28515625" style="2" customWidth="1"/>
    <col min="8198" max="8200" width="9.140625" style="2"/>
    <col min="8201" max="8201" width="25.7109375" style="2" customWidth="1"/>
    <col min="8202" max="8450" width="9.140625" style="2"/>
    <col min="8451" max="8451" width="19.140625" style="2" customWidth="1"/>
    <col min="8452" max="8452" width="18" style="2" customWidth="1"/>
    <col min="8453" max="8453" width="16.28515625" style="2" customWidth="1"/>
    <col min="8454" max="8456" width="9.140625" style="2"/>
    <col min="8457" max="8457" width="25.7109375" style="2" customWidth="1"/>
    <col min="8458" max="8706" width="9.140625" style="2"/>
    <col min="8707" max="8707" width="19.140625" style="2" customWidth="1"/>
    <col min="8708" max="8708" width="18" style="2" customWidth="1"/>
    <col min="8709" max="8709" width="16.28515625" style="2" customWidth="1"/>
    <col min="8710" max="8712" width="9.140625" style="2"/>
    <col min="8713" max="8713" width="25.7109375" style="2" customWidth="1"/>
    <col min="8714" max="8962" width="9.140625" style="2"/>
    <col min="8963" max="8963" width="19.140625" style="2" customWidth="1"/>
    <col min="8964" max="8964" width="18" style="2" customWidth="1"/>
    <col min="8965" max="8965" width="16.28515625" style="2" customWidth="1"/>
    <col min="8966" max="8968" width="9.140625" style="2"/>
    <col min="8969" max="8969" width="25.7109375" style="2" customWidth="1"/>
    <col min="8970" max="9218" width="9.140625" style="2"/>
    <col min="9219" max="9219" width="19.140625" style="2" customWidth="1"/>
    <col min="9220" max="9220" width="18" style="2" customWidth="1"/>
    <col min="9221" max="9221" width="16.28515625" style="2" customWidth="1"/>
    <col min="9222" max="9224" width="9.140625" style="2"/>
    <col min="9225" max="9225" width="25.7109375" style="2" customWidth="1"/>
    <col min="9226" max="9474" width="9.140625" style="2"/>
    <col min="9475" max="9475" width="19.140625" style="2" customWidth="1"/>
    <col min="9476" max="9476" width="18" style="2" customWidth="1"/>
    <col min="9477" max="9477" width="16.28515625" style="2" customWidth="1"/>
    <col min="9478" max="9480" width="9.140625" style="2"/>
    <col min="9481" max="9481" width="25.7109375" style="2" customWidth="1"/>
    <col min="9482" max="9730" width="9.140625" style="2"/>
    <col min="9731" max="9731" width="19.140625" style="2" customWidth="1"/>
    <col min="9732" max="9732" width="18" style="2" customWidth="1"/>
    <col min="9733" max="9733" width="16.28515625" style="2" customWidth="1"/>
    <col min="9734" max="9736" width="9.140625" style="2"/>
    <col min="9737" max="9737" width="25.7109375" style="2" customWidth="1"/>
    <col min="9738" max="9986" width="9.140625" style="2"/>
    <col min="9987" max="9987" width="19.140625" style="2" customWidth="1"/>
    <col min="9988" max="9988" width="18" style="2" customWidth="1"/>
    <col min="9989" max="9989" width="16.28515625" style="2" customWidth="1"/>
    <col min="9990" max="9992" width="9.140625" style="2"/>
    <col min="9993" max="9993" width="25.7109375" style="2" customWidth="1"/>
    <col min="9994" max="10242" width="9.140625" style="2"/>
    <col min="10243" max="10243" width="19.140625" style="2" customWidth="1"/>
    <col min="10244" max="10244" width="18" style="2" customWidth="1"/>
    <col min="10245" max="10245" width="16.28515625" style="2" customWidth="1"/>
    <col min="10246" max="10248" width="9.140625" style="2"/>
    <col min="10249" max="10249" width="25.7109375" style="2" customWidth="1"/>
    <col min="10250" max="10498" width="9.140625" style="2"/>
    <col min="10499" max="10499" width="19.140625" style="2" customWidth="1"/>
    <col min="10500" max="10500" width="18" style="2" customWidth="1"/>
    <col min="10501" max="10501" width="16.28515625" style="2" customWidth="1"/>
    <col min="10502" max="10504" width="9.140625" style="2"/>
    <col min="10505" max="10505" width="25.7109375" style="2" customWidth="1"/>
    <col min="10506" max="10754" width="9.140625" style="2"/>
    <col min="10755" max="10755" width="19.140625" style="2" customWidth="1"/>
    <col min="10756" max="10756" width="18" style="2" customWidth="1"/>
    <col min="10757" max="10757" width="16.28515625" style="2" customWidth="1"/>
    <col min="10758" max="10760" width="9.140625" style="2"/>
    <col min="10761" max="10761" width="25.7109375" style="2" customWidth="1"/>
    <col min="10762" max="11010" width="9.140625" style="2"/>
    <col min="11011" max="11011" width="19.140625" style="2" customWidth="1"/>
    <col min="11012" max="11012" width="18" style="2" customWidth="1"/>
    <col min="11013" max="11013" width="16.28515625" style="2" customWidth="1"/>
    <col min="11014" max="11016" width="9.140625" style="2"/>
    <col min="11017" max="11017" width="25.7109375" style="2" customWidth="1"/>
    <col min="11018" max="11266" width="9.140625" style="2"/>
    <col min="11267" max="11267" width="19.140625" style="2" customWidth="1"/>
    <col min="11268" max="11268" width="18" style="2" customWidth="1"/>
    <col min="11269" max="11269" width="16.28515625" style="2" customWidth="1"/>
    <col min="11270" max="11272" width="9.140625" style="2"/>
    <col min="11273" max="11273" width="25.7109375" style="2" customWidth="1"/>
    <col min="11274" max="11522" width="9.140625" style="2"/>
    <col min="11523" max="11523" width="19.140625" style="2" customWidth="1"/>
    <col min="11524" max="11524" width="18" style="2" customWidth="1"/>
    <col min="11525" max="11525" width="16.28515625" style="2" customWidth="1"/>
    <col min="11526" max="11528" width="9.140625" style="2"/>
    <col min="11529" max="11529" width="25.7109375" style="2" customWidth="1"/>
    <col min="11530" max="11778" width="9.140625" style="2"/>
    <col min="11779" max="11779" width="19.140625" style="2" customWidth="1"/>
    <col min="11780" max="11780" width="18" style="2" customWidth="1"/>
    <col min="11781" max="11781" width="16.28515625" style="2" customWidth="1"/>
    <col min="11782" max="11784" width="9.140625" style="2"/>
    <col min="11785" max="11785" width="25.7109375" style="2" customWidth="1"/>
    <col min="11786" max="12034" width="9.140625" style="2"/>
    <col min="12035" max="12035" width="19.140625" style="2" customWidth="1"/>
    <col min="12036" max="12036" width="18" style="2" customWidth="1"/>
    <col min="12037" max="12037" width="16.28515625" style="2" customWidth="1"/>
    <col min="12038" max="12040" width="9.140625" style="2"/>
    <col min="12041" max="12041" width="25.7109375" style="2" customWidth="1"/>
    <col min="12042" max="12290" width="9.140625" style="2"/>
    <col min="12291" max="12291" width="19.140625" style="2" customWidth="1"/>
    <col min="12292" max="12292" width="18" style="2" customWidth="1"/>
    <col min="12293" max="12293" width="16.28515625" style="2" customWidth="1"/>
    <col min="12294" max="12296" width="9.140625" style="2"/>
    <col min="12297" max="12297" width="25.7109375" style="2" customWidth="1"/>
    <col min="12298" max="12546" width="9.140625" style="2"/>
    <col min="12547" max="12547" width="19.140625" style="2" customWidth="1"/>
    <col min="12548" max="12548" width="18" style="2" customWidth="1"/>
    <col min="12549" max="12549" width="16.28515625" style="2" customWidth="1"/>
    <col min="12550" max="12552" width="9.140625" style="2"/>
    <col min="12553" max="12553" width="25.7109375" style="2" customWidth="1"/>
    <col min="12554" max="12802" width="9.140625" style="2"/>
    <col min="12803" max="12803" width="19.140625" style="2" customWidth="1"/>
    <col min="12804" max="12804" width="18" style="2" customWidth="1"/>
    <col min="12805" max="12805" width="16.28515625" style="2" customWidth="1"/>
    <col min="12806" max="12808" width="9.140625" style="2"/>
    <col min="12809" max="12809" width="25.7109375" style="2" customWidth="1"/>
    <col min="12810" max="13058" width="9.140625" style="2"/>
    <col min="13059" max="13059" width="19.140625" style="2" customWidth="1"/>
    <col min="13060" max="13060" width="18" style="2" customWidth="1"/>
    <col min="13061" max="13061" width="16.28515625" style="2" customWidth="1"/>
    <col min="13062" max="13064" width="9.140625" style="2"/>
    <col min="13065" max="13065" width="25.7109375" style="2" customWidth="1"/>
    <col min="13066" max="13314" width="9.140625" style="2"/>
    <col min="13315" max="13315" width="19.140625" style="2" customWidth="1"/>
    <col min="13316" max="13316" width="18" style="2" customWidth="1"/>
    <col min="13317" max="13317" width="16.28515625" style="2" customWidth="1"/>
    <col min="13318" max="13320" width="9.140625" style="2"/>
    <col min="13321" max="13321" width="25.7109375" style="2" customWidth="1"/>
    <col min="13322" max="13570" width="9.140625" style="2"/>
    <col min="13571" max="13571" width="19.140625" style="2" customWidth="1"/>
    <col min="13572" max="13572" width="18" style="2" customWidth="1"/>
    <col min="13573" max="13573" width="16.28515625" style="2" customWidth="1"/>
    <col min="13574" max="13576" width="9.140625" style="2"/>
    <col min="13577" max="13577" width="25.7109375" style="2" customWidth="1"/>
    <col min="13578" max="13826" width="9.140625" style="2"/>
    <col min="13827" max="13827" width="19.140625" style="2" customWidth="1"/>
    <col min="13828" max="13828" width="18" style="2" customWidth="1"/>
    <col min="13829" max="13829" width="16.28515625" style="2" customWidth="1"/>
    <col min="13830" max="13832" width="9.140625" style="2"/>
    <col min="13833" max="13833" width="25.7109375" style="2" customWidth="1"/>
    <col min="13834" max="14082" width="9.140625" style="2"/>
    <col min="14083" max="14083" width="19.140625" style="2" customWidth="1"/>
    <col min="14084" max="14084" width="18" style="2" customWidth="1"/>
    <col min="14085" max="14085" width="16.28515625" style="2" customWidth="1"/>
    <col min="14086" max="14088" width="9.140625" style="2"/>
    <col min="14089" max="14089" width="25.7109375" style="2" customWidth="1"/>
    <col min="14090" max="14338" width="9.140625" style="2"/>
    <col min="14339" max="14339" width="19.140625" style="2" customWidth="1"/>
    <col min="14340" max="14340" width="18" style="2" customWidth="1"/>
    <col min="14341" max="14341" width="16.28515625" style="2" customWidth="1"/>
    <col min="14342" max="14344" width="9.140625" style="2"/>
    <col min="14345" max="14345" width="25.7109375" style="2" customWidth="1"/>
    <col min="14346" max="14594" width="9.140625" style="2"/>
    <col min="14595" max="14595" width="19.140625" style="2" customWidth="1"/>
    <col min="14596" max="14596" width="18" style="2" customWidth="1"/>
    <col min="14597" max="14597" width="16.28515625" style="2" customWidth="1"/>
    <col min="14598" max="14600" width="9.140625" style="2"/>
    <col min="14601" max="14601" width="25.7109375" style="2" customWidth="1"/>
    <col min="14602" max="14850" width="9.140625" style="2"/>
    <col min="14851" max="14851" width="19.140625" style="2" customWidth="1"/>
    <col min="14852" max="14852" width="18" style="2" customWidth="1"/>
    <col min="14853" max="14853" width="16.28515625" style="2" customWidth="1"/>
    <col min="14854" max="14856" width="9.140625" style="2"/>
    <col min="14857" max="14857" width="25.7109375" style="2" customWidth="1"/>
    <col min="14858" max="15106" width="9.140625" style="2"/>
    <col min="15107" max="15107" width="19.140625" style="2" customWidth="1"/>
    <col min="15108" max="15108" width="18" style="2" customWidth="1"/>
    <col min="15109" max="15109" width="16.28515625" style="2" customWidth="1"/>
    <col min="15110" max="15112" width="9.140625" style="2"/>
    <col min="15113" max="15113" width="25.7109375" style="2" customWidth="1"/>
    <col min="15114" max="15362" width="9.140625" style="2"/>
    <col min="15363" max="15363" width="19.140625" style="2" customWidth="1"/>
    <col min="15364" max="15364" width="18" style="2" customWidth="1"/>
    <col min="15365" max="15365" width="16.28515625" style="2" customWidth="1"/>
    <col min="15366" max="15368" width="9.140625" style="2"/>
    <col min="15369" max="15369" width="25.7109375" style="2" customWidth="1"/>
    <col min="15370" max="15618" width="9.140625" style="2"/>
    <col min="15619" max="15619" width="19.140625" style="2" customWidth="1"/>
    <col min="15620" max="15620" width="18" style="2" customWidth="1"/>
    <col min="15621" max="15621" width="16.28515625" style="2" customWidth="1"/>
    <col min="15622" max="15624" width="9.140625" style="2"/>
    <col min="15625" max="15625" width="25.7109375" style="2" customWidth="1"/>
    <col min="15626" max="15874" width="9.140625" style="2"/>
    <col min="15875" max="15875" width="19.140625" style="2" customWidth="1"/>
    <col min="15876" max="15876" width="18" style="2" customWidth="1"/>
    <col min="15877" max="15877" width="16.28515625" style="2" customWidth="1"/>
    <col min="15878" max="15880" width="9.140625" style="2"/>
    <col min="15881" max="15881" width="25.7109375" style="2" customWidth="1"/>
    <col min="15882" max="16130" width="9.140625" style="2"/>
    <col min="16131" max="16131" width="19.140625" style="2" customWidth="1"/>
    <col min="16132" max="16132" width="18" style="2" customWidth="1"/>
    <col min="16133" max="16133" width="16.28515625" style="2" customWidth="1"/>
    <col min="16134" max="16136" width="9.140625" style="2"/>
    <col min="16137" max="16137" width="25.7109375" style="2" customWidth="1"/>
    <col min="16138" max="16384" width="9.140625" style="2"/>
  </cols>
  <sheetData>
    <row r="1" spans="1:13">
      <c r="A1" s="1" t="s">
        <v>0</v>
      </c>
      <c r="B1" s="1"/>
    </row>
    <row r="3" spans="1:13" ht="25.5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6"/>
    </row>
    <row r="4" spans="1:13">
      <c r="A4" s="6"/>
      <c r="B4" s="6"/>
      <c r="C4" s="7" t="s">
        <v>6</v>
      </c>
      <c r="D4" s="7"/>
      <c r="E4" s="8" t="s">
        <v>7</v>
      </c>
      <c r="F4" s="6"/>
      <c r="I4" s="9"/>
      <c r="J4" s="9"/>
      <c r="K4" s="9"/>
      <c r="L4" s="9"/>
    </row>
    <row r="5" spans="1:13">
      <c r="A5" s="10"/>
      <c r="B5" s="10"/>
      <c r="C5" s="11"/>
      <c r="D5" s="12"/>
      <c r="F5" s="6"/>
    </row>
    <row r="6" spans="1:13">
      <c r="A6" s="10">
        <v>2001</v>
      </c>
      <c r="B6" s="13">
        <v>216.68293600000001</v>
      </c>
      <c r="C6" s="12">
        <v>17.505343</v>
      </c>
      <c r="D6" s="14">
        <v>14.12172</v>
      </c>
      <c r="E6" s="11">
        <f t="shared" ref="E6:E18" si="0">(D6/C6)*100</f>
        <v>80.670912875000511</v>
      </c>
      <c r="F6" s="6"/>
      <c r="I6" s="9"/>
      <c r="J6" s="15"/>
      <c r="K6" s="15"/>
      <c r="L6" s="15"/>
      <c r="M6" s="16"/>
    </row>
    <row r="7" spans="1:13">
      <c r="A7" s="10">
        <v>2002</v>
      </c>
      <c r="B7" s="13">
        <v>229.44807299999999</v>
      </c>
      <c r="C7" s="12">
        <v>16.714746000000002</v>
      </c>
      <c r="D7" s="14">
        <v>12.097282</v>
      </c>
      <c r="E7" s="11">
        <f t="shared" si="0"/>
        <v>72.374907761087115</v>
      </c>
      <c r="F7" s="6"/>
      <c r="I7" s="9"/>
      <c r="J7" s="15"/>
      <c r="K7" s="15"/>
      <c r="L7" s="15"/>
      <c r="M7" s="16"/>
    </row>
    <row r="8" spans="1:13">
      <c r="A8" s="10">
        <v>2003</v>
      </c>
      <c r="B8" s="13">
        <v>234.06553700000001</v>
      </c>
      <c r="C8" s="12">
        <v>16.618682</v>
      </c>
      <c r="D8" s="14">
        <v>12.441414</v>
      </c>
      <c r="E8" s="11">
        <f t="shared" si="0"/>
        <v>74.86402351281528</v>
      </c>
      <c r="F8" s="6"/>
      <c r="I8" s="9"/>
      <c r="J8" s="15"/>
      <c r="K8" s="15"/>
      <c r="L8" s="15"/>
      <c r="M8" s="16"/>
    </row>
    <row r="9" spans="1:13">
      <c r="A9" s="10">
        <v>2004</v>
      </c>
      <c r="B9" s="13">
        <v>239.248456</v>
      </c>
      <c r="C9" s="12">
        <v>16.866689999999998</v>
      </c>
      <c r="D9" s="14">
        <v>13.077584999999999</v>
      </c>
      <c r="E9" s="11">
        <f t="shared" si="0"/>
        <v>77.534981670973977</v>
      </c>
      <c r="F9" s="6"/>
      <c r="L9" s="15"/>
      <c r="M9" s="16"/>
    </row>
    <row r="10" spans="1:13">
      <c r="A10" s="10">
        <v>2005</v>
      </c>
      <c r="B10" s="13">
        <v>243.03756100000001</v>
      </c>
      <c r="C10" s="17">
        <v>16.761113000000002</v>
      </c>
      <c r="D10" s="14">
        <v>13.464029999999999</v>
      </c>
      <c r="E10" s="11">
        <f t="shared" si="0"/>
        <v>80.328973380228376</v>
      </c>
      <c r="F10" s="6"/>
      <c r="L10" s="15"/>
      <c r="M10" s="16"/>
    </row>
    <row r="11" spans="1:13">
      <c r="A11" s="10">
        <v>2006</v>
      </c>
      <c r="B11" s="13">
        <v>246.334644</v>
      </c>
      <c r="C11" s="17">
        <v>16.574314000000001</v>
      </c>
      <c r="D11" s="14">
        <v>13.596814999999999</v>
      </c>
      <c r="E11" s="11">
        <f t="shared" si="0"/>
        <v>82.035461618501969</v>
      </c>
      <c r="F11" s="6"/>
      <c r="L11" s="15"/>
      <c r="M11" s="16"/>
    </row>
    <row r="12" spans="1:13">
      <c r="A12" s="10">
        <v>2007</v>
      </c>
      <c r="B12" s="13">
        <v>249.31214299999999</v>
      </c>
      <c r="C12" s="17">
        <v>16.02338</v>
      </c>
      <c r="D12" s="14">
        <v>13.441309</v>
      </c>
      <c r="E12" s="11">
        <f t="shared" si="0"/>
        <v>83.885603412014191</v>
      </c>
      <c r="F12" s="6"/>
      <c r="L12" s="15"/>
      <c r="M12" s="16"/>
    </row>
    <row r="13" spans="1:13">
      <c r="A13" s="10">
        <v>2008</v>
      </c>
      <c r="B13" s="13">
        <v>251.89421400000001</v>
      </c>
      <c r="C13" s="17">
        <v>13.217544</v>
      </c>
      <c r="D13" s="14">
        <v>12.953514</v>
      </c>
      <c r="E13" s="11">
        <f t="shared" si="0"/>
        <v>98.002427682480203</v>
      </c>
      <c r="F13" s="6"/>
      <c r="L13" s="15"/>
      <c r="M13" s="16"/>
    </row>
    <row r="14" spans="1:13">
      <c r="A14" s="18">
        <v>2009</v>
      </c>
      <c r="B14" s="13">
        <v>252.158244</v>
      </c>
      <c r="C14" s="17">
        <v>10.350687000000001</v>
      </c>
      <c r="D14" s="14">
        <v>13.077026</v>
      </c>
      <c r="E14" s="11">
        <f t="shared" si="0"/>
        <v>126.33969126880176</v>
      </c>
      <c r="L14" s="15"/>
      <c r="M14" s="16"/>
    </row>
    <row r="15" spans="1:13">
      <c r="A15" s="18">
        <v>2010</v>
      </c>
      <c r="B15" s="13">
        <v>249.431905</v>
      </c>
      <c r="C15" s="15">
        <v>11.480465000000001</v>
      </c>
      <c r="D15" s="14">
        <v>11.438223000000001</v>
      </c>
      <c r="E15" s="11">
        <f t="shared" si="0"/>
        <v>99.632053231293341</v>
      </c>
      <c r="L15" s="15"/>
      <c r="M15" s="16"/>
    </row>
    <row r="16" spans="1:13">
      <c r="A16" s="18">
        <v>2011</v>
      </c>
      <c r="B16" s="13">
        <v>249.47414699999999</v>
      </c>
      <c r="C16" s="15">
        <v>12.65737</v>
      </c>
      <c r="D16" s="14">
        <v>13.410584</v>
      </c>
      <c r="E16" s="11">
        <f t="shared" si="0"/>
        <v>105.95079388530159</v>
      </c>
      <c r="L16" s="15"/>
      <c r="M16" s="16"/>
    </row>
    <row r="17" spans="1:13">
      <c r="A17" s="18">
        <v>2012</v>
      </c>
      <c r="B17" s="13">
        <v>248.720933</v>
      </c>
      <c r="C17" s="15">
        <v>14.314508</v>
      </c>
      <c r="D17" s="14">
        <v>14.185995</v>
      </c>
      <c r="E17" s="11">
        <f t="shared" si="0"/>
        <v>99.10221853241481</v>
      </c>
      <c r="L17" s="15"/>
      <c r="M17" s="16"/>
    </row>
    <row r="18" spans="1:13">
      <c r="A18" s="19">
        <v>2013</v>
      </c>
      <c r="B18" s="20">
        <v>248.849446</v>
      </c>
      <c r="C18" s="21">
        <v>15.380578</v>
      </c>
      <c r="D18" s="22">
        <v>11.629077000000001</v>
      </c>
      <c r="E18" s="23">
        <f t="shared" si="0"/>
        <v>75.60884252854477</v>
      </c>
      <c r="L18" s="24"/>
    </row>
    <row r="19" spans="1:13">
      <c r="A19" s="18"/>
      <c r="B19" s="18"/>
      <c r="C19" s="15"/>
      <c r="D19" s="14"/>
      <c r="E19" s="11"/>
      <c r="I19" s="14"/>
      <c r="J19" s="14"/>
      <c r="K19" s="24"/>
      <c r="L19" s="9"/>
    </row>
    <row r="20" spans="1:13" ht="28.9" customHeight="1">
      <c r="A20" s="25" t="s">
        <v>8</v>
      </c>
      <c r="B20" s="26"/>
      <c r="C20" s="26"/>
      <c r="D20" s="26"/>
      <c r="E20" s="26"/>
      <c r="F20" s="26"/>
      <c r="G20" s="26"/>
      <c r="I20" s="14"/>
      <c r="J20" s="14"/>
      <c r="K20" s="24"/>
      <c r="L20" s="9"/>
    </row>
    <row r="21" spans="1:13">
      <c r="A21" s="26"/>
      <c r="B21" s="26"/>
      <c r="C21" s="26"/>
      <c r="D21" s="26"/>
      <c r="E21" s="26"/>
      <c r="F21" s="26"/>
      <c r="G21" s="26"/>
      <c r="I21" s="14"/>
      <c r="J21" s="14"/>
      <c r="K21" s="24"/>
      <c r="L21" s="9"/>
    </row>
    <row r="22" spans="1:13">
      <c r="A22" s="26"/>
      <c r="B22" s="26"/>
      <c r="C22" s="26"/>
      <c r="D22" s="26"/>
      <c r="E22" s="26"/>
      <c r="F22" s="26"/>
      <c r="G22" s="26"/>
    </row>
    <row r="23" spans="1:13">
      <c r="A23" s="26"/>
      <c r="B23" s="26"/>
      <c r="C23" s="26"/>
      <c r="D23" s="26"/>
      <c r="E23" s="26"/>
      <c r="F23" s="26"/>
      <c r="G23" s="26"/>
    </row>
  </sheetData>
  <mergeCells count="2">
    <mergeCell ref="C4:D4"/>
    <mergeCell ref="A20:G23"/>
  </mergeCells>
  <pageMargins left="0.75" right="0.75" top="1" bottom="1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RegistScrap</vt:lpstr>
      <vt:lpstr>Vehicle Regis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2015-04-15T16:45:17Z</dcterms:created>
  <dcterms:modified xsi:type="dcterms:W3CDTF">2015-04-15T16:45:25Z</dcterms:modified>
</cp:coreProperties>
</file>